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Bilan financier" sheetId="2" state="visible" r:id="rId2"/>
    <sheet xmlns:r="http://schemas.openxmlformats.org/officeDocument/2006/relationships" name="Saisie bilan" sheetId="3" state="visible" r:id="rId3"/>
    <sheet xmlns:r="http://schemas.openxmlformats.org/officeDocument/2006/relationships" name="Paramètres" sheetId="4" state="visible" r:id="rId4"/>
  </sheets>
  <definedNames>
    <definedName name="_xlnm.Print_Area" localSheetId="1">'Bilan financier'!$A$1:$C$26</definedName>
    <definedName name="_xlnm._FilterDatabase" localSheetId="2" hidden="1">'Saisie bilan'!$A$5:$F$105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[$$-fr-CA]"/>
    <numFmt numFmtId="165" formatCode="0.0%"/>
    <numFmt numFmtId="166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F1F1F"/>
      <sz val="10"/>
    </font>
    <font>
      <name val="Calibri"/>
      <color rgb="001F1F1F"/>
      <sz val="10"/>
    </font>
    <font>
      <name val="Calibri"/>
      <b val="1"/>
      <color rgb="00FFFFFF"/>
      <sz val="11"/>
    </font>
    <font>
      <name val="Calibri"/>
      <b val="1"/>
      <color rgb="00C73939"/>
      <sz val="10"/>
    </font>
    <font>
      <name val="Calibri"/>
      <b val="1"/>
      <color rgb="00004B87"/>
      <sz val="12"/>
    </font>
    <font>
      <name val="Calibri"/>
      <b val="1"/>
      <color rgb="00004B87"/>
      <sz val="13"/>
    </font>
  </fonts>
  <fills count="9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5F7F9"/>
      </patternFill>
    </fill>
    <fill>
      <patternFill patternType="solid">
        <fgColor rgb="00FFF4D6"/>
      </patternFill>
    </fill>
    <fill>
      <patternFill patternType="solid">
        <fgColor rgb="002D6A9F"/>
      </patternFill>
    </fill>
    <fill>
      <patternFill patternType="solid">
        <fgColor rgb="00F4CCCC"/>
      </patternFill>
    </fill>
    <fill>
      <patternFill patternType="solid">
        <fgColor rgb="00FFF9E8"/>
      </patternFill>
    </fill>
    <fill>
      <patternFill patternType="solid">
        <fgColor rgb="00F2F7FB"/>
      </patternFill>
    </fill>
  </fills>
  <borders count="7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top style="medium">
        <color rgb="00004B87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pivotButton="0" quotePrefix="0" xfId="0"/>
    <xf numFmtId="0" fontId="6" fillId="0" borderId="0" pivotButton="0" quotePrefix="0" xfId="0"/>
    <xf numFmtId="0" fontId="3" fillId="0" borderId="0" pivotButton="0" quotePrefix="0" xfId="0"/>
    <xf numFmtId="0" fontId="4" fillId="5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0" fontId="3" fillId="3" borderId="1" pivotButton="0" quotePrefix="0" xfId="0"/>
    <xf numFmtId="164" fontId="3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49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/>
    </xf>
    <xf numFmtId="0" fontId="4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left" vertical="center"/>
    </xf>
    <xf numFmtId="0" fontId="2" fillId="8" borderId="2" applyAlignment="1" pivotButton="0" quotePrefix="0" xfId="0">
      <alignment horizontal="left" vertical="center"/>
    </xf>
    <xf numFmtId="164" fontId="2" fillId="8" borderId="2" applyAlignment="1" pivotButton="0" quotePrefix="0" xfId="0">
      <alignment horizontal="right" vertical="center"/>
    </xf>
    <xf numFmtId="0" fontId="4" fillId="5" borderId="2" applyAlignment="1" pivotButton="0" quotePrefix="0" xfId="0">
      <alignment horizontal="left" vertical="center"/>
    </xf>
    <xf numFmtId="164" fontId="4" fillId="5" borderId="2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6" fontId="3" fillId="4" borderId="1" applyAlignment="1" applyProtection="1" pivotButton="0" quotePrefix="0" xfId="0">
      <alignment horizontal="left" vertical="center"/>
      <protection locked="0" hidden="0"/>
    </xf>
    <xf numFmtId="0" fontId="3" fillId="4" borderId="1" applyAlignment="1" applyProtection="1" pivotButton="0" quotePrefix="0" xfId="0">
      <alignment horizontal="left" vertical="center"/>
      <protection locked="0" hidden="0"/>
    </xf>
    <xf numFmtId="0" fontId="3" fillId="4" borderId="1" applyAlignment="1" applyProtection="1" pivotButton="0" quotePrefix="0" xfId="0">
      <alignment horizontal="left" vertical="center" wrapText="1"/>
      <protection locked="0" hidden="0"/>
    </xf>
    <xf numFmtId="164" fontId="3" fillId="4" borderId="1" applyAlignment="1" applyProtection="1" pivotButton="0" quotePrefix="0" xfId="0">
      <alignment horizontal="left" vertical="center"/>
      <protection locked="0" hidden="0"/>
    </xf>
    <xf numFmtId="166" fontId="3" fillId="7" borderId="1" applyAlignment="1" applyProtection="1" pivotButton="0" quotePrefix="0" xfId="0">
      <alignment horizontal="left" vertical="center"/>
      <protection locked="0" hidden="0"/>
    </xf>
    <xf numFmtId="0" fontId="3" fillId="7" borderId="1" applyAlignment="1" applyProtection="1" pivotButton="0" quotePrefix="0" xfId="0">
      <alignment horizontal="left" vertical="center"/>
      <protection locked="0" hidden="0"/>
    </xf>
    <xf numFmtId="0" fontId="3" fillId="7" borderId="1" applyAlignment="1" applyProtection="1" pivotButton="0" quotePrefix="0" xfId="0">
      <alignment horizontal="left" vertical="center" wrapText="1"/>
      <protection locked="0" hidden="0"/>
    </xf>
    <xf numFmtId="164" fontId="3" fillId="7" borderId="1" applyAlignment="1" applyProtection="1" pivotButton="0" quotePrefix="0" xfId="0">
      <alignment horizontal="left" vertical="center"/>
      <protection locked="0" hidden="0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3" fillId="4" borderId="1" applyProtection="1" pivotButton="0" quotePrefix="0" xfId="0">
      <protection locked="0" hidden="0"/>
    </xf>
    <xf numFmtId="0" fontId="5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4" fontId="7" fillId="3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/>
    </xf>
    <xf numFmtId="164" fontId="2" fillId="8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166" fontId="3" fillId="4" borderId="1" applyAlignment="1" applyProtection="1" pivotButton="0" quotePrefix="0" xfId="0">
      <alignment horizontal="left" vertical="center"/>
      <protection locked="0" hidden="0"/>
    </xf>
    <xf numFmtId="164" fontId="3" fillId="4" borderId="1" applyAlignment="1" applyProtection="1" pivotButton="0" quotePrefix="0" xfId="0">
      <alignment horizontal="left" vertical="center"/>
      <protection locked="0" hidden="0"/>
    </xf>
    <xf numFmtId="166" fontId="3" fillId="7" borderId="1" applyAlignment="1" applyProtection="1" pivotButton="0" quotePrefix="0" xfId="0">
      <alignment horizontal="left" vertical="center"/>
      <protection locked="0" hidden="0"/>
    </xf>
    <xf numFmtId="164" fontId="3" fillId="7" borderId="1" applyAlignment="1" applyProtection="1" pivotButton="0" quotePrefix="0" xfId="0">
      <alignment horizontal="left" vertical="center"/>
      <protection locked="0" hidden="0"/>
    </xf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dxfs count="2"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Structure financière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bord'!G5</f>
            </strRef>
          </tx>
          <spPr>
            <a:solidFill xmlns:a="http://schemas.openxmlformats.org/drawingml/2006/main">
              <a:srgbClr val="004B87"/>
            </a:solidFill>
            <a:ln xmlns:a="http://schemas.openxmlformats.org/drawingml/2006/main">
              <a:solidFill>
                <a:srgbClr val="004B87"/>
              </a:solidFill>
              <a:prstDash val="solid"/>
            </a:ln>
          </spPr>
          <cat>
            <numRef>
              <f>'Tableau de bord'!$F$6:$F$8</f>
            </numRef>
          </cat>
          <val>
            <numRef>
              <f>'Tableau de bord'!$G$6:$G$8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Élément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dollars canadiens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aisieBilan" displayName="tblSaisieBilan" ref="A5:F105" headerRowCount="1">
  <autoFilter ref="A5:F105"/>
  <tableColumns count="6">
    <tableColumn id="1" name="Date du bilan"/>
    <tableColumn id="2" name="Section"/>
    <tableColumn id="3" name="Catégorie"/>
    <tableColumn id="4" name="Description du poste"/>
    <tableColumn id="5" name="Solde (CAD)"/>
    <tableColumn id="6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5" customWidth="1" min="3" max="3"/>
    <col width="22" customWidth="1" min="4" max="4"/>
    <col width="4" customWidth="1" min="5" max="5"/>
    <col width="27" customWidth="1" min="6" max="6"/>
    <col width="20" customWidth="1" min="7" max="7"/>
  </cols>
  <sheetData>
    <row r="1">
      <c r="A1" s="1" t="inlineStr">
        <is>
          <t>Tableau de bord financier</t>
        </is>
      </c>
    </row>
    <row r="2">
      <c r="A2" s="2">
        <f>'Paramètres'!$B$3</f>
        <v/>
      </c>
    </row>
    <row r="3">
      <c r="A3" s="3">
        <f>"Date du bilan : "&amp;TEXT('Paramètres'!$B$4,"yyyy-mm-dd")</f>
        <v/>
      </c>
    </row>
    <row r="4"/>
    <row r="5" ht="24" customHeight="1">
      <c r="A5" s="4" t="inlineStr">
        <is>
          <t>Actif total</t>
        </is>
      </c>
      <c r="B5" s="4" t="inlineStr">
        <is>
          <t>Passif total</t>
        </is>
      </c>
      <c r="C5" s="4" t="inlineStr">
        <is>
          <t>Avoir des propriétaires</t>
        </is>
      </c>
      <c r="D5" s="4" t="inlineStr">
        <is>
          <t>Ratio d’endettement</t>
        </is>
      </c>
      <c r="F5" s="4" t="inlineStr">
        <is>
          <t>Élément</t>
        </is>
      </c>
      <c r="G5" s="4" t="inlineStr">
        <is>
          <t>Montant</t>
        </is>
      </c>
    </row>
    <row r="6" ht="24" customHeight="1">
      <c r="A6" s="35">
        <f>'Bilan financier'!$C$10</f>
        <v/>
      </c>
      <c r="B6" s="35">
        <f>'Bilan financier'!$C$17</f>
        <v/>
      </c>
      <c r="C6" s="35">
        <f>'Bilan financier'!$C$22</f>
        <v/>
      </c>
      <c r="D6" s="36">
        <f>IFERROR('Bilan financier'!$C$17/'Bilan financier'!$C$10,0)</f>
        <v/>
      </c>
      <c r="F6" s="7" t="inlineStr">
        <is>
          <t>Actif</t>
        </is>
      </c>
      <c r="G6" s="37">
        <f>'Bilan financier'!$C$10</f>
        <v/>
      </c>
    </row>
    <row r="7">
      <c r="A7">
        <f>""</f>
        <v/>
      </c>
      <c r="F7" s="7" t="inlineStr">
        <is>
          <t>Passif</t>
        </is>
      </c>
      <c r="G7" s="37">
        <f>'Bilan financier'!$C$17</f>
        <v/>
      </c>
    </row>
    <row r="8">
      <c r="A8">
        <f>""</f>
        <v/>
      </c>
      <c r="F8" s="7" t="inlineStr">
        <is>
          <t>Avoir des propriétaires</t>
        </is>
      </c>
      <c r="G8" s="37">
        <f>'Bilan financier'!$C$22</f>
        <v/>
      </c>
    </row>
    <row r="9">
      <c r="A9">
        <f>""</f>
        <v/>
      </c>
      <c r="G9">
        <f>""</f>
        <v/>
      </c>
    </row>
    <row r="10">
      <c r="A10">
        <f>""</f>
        <v/>
      </c>
      <c r="G10">
        <f>""</f>
        <v/>
      </c>
    </row>
    <row r="11" ht="24" customHeight="1">
      <c r="A11" s="9" t="inlineStr">
        <is>
          <t>Statut du bilan</t>
        </is>
      </c>
      <c r="B11" s="10">
        <f>'Bilan financier'!$C$26</f>
        <v/>
      </c>
      <c r="G11">
        <f>""</f>
        <v/>
      </c>
    </row>
    <row r="12" ht="24" customHeight="1">
      <c r="A12" s="9" t="inlineStr">
        <is>
          <t>Écart d’équilibre</t>
        </is>
      </c>
      <c r="B12" s="38">
        <f>'Bilan financier'!$C$25</f>
        <v/>
      </c>
      <c r="G12">
        <f>""</f>
        <v/>
      </c>
    </row>
    <row r="13" ht="24" customHeight="1">
      <c r="A13" s="9" t="inlineStr">
        <is>
          <t>Tolérance acceptée</t>
        </is>
      </c>
      <c r="B13" s="38">
        <f>'Paramètres'!$B$7</f>
        <v/>
      </c>
      <c r="G13">
        <f>""</f>
        <v/>
      </c>
    </row>
    <row r="14">
      <c r="A14">
        <f>""</f>
        <v/>
      </c>
      <c r="B14">
        <f>""</f>
        <v/>
      </c>
      <c r="G14">
        <f>""</f>
        <v/>
      </c>
    </row>
    <row r="15">
      <c r="A15">
        <f>""</f>
        <v/>
      </c>
      <c r="B15">
        <f>""</f>
        <v/>
      </c>
      <c r="G15">
        <f>""</f>
        <v/>
      </c>
    </row>
    <row r="16">
      <c r="A16">
        <f>""</f>
        <v/>
      </c>
      <c r="B16">
        <f>""</f>
        <v/>
      </c>
      <c r="G16">
        <f>""</f>
        <v/>
      </c>
    </row>
    <row r="17">
      <c r="A17">
        <f>""</f>
        <v/>
      </c>
      <c r="B17">
        <f>""</f>
        <v/>
      </c>
      <c r="G17">
        <f>""</f>
        <v/>
      </c>
    </row>
    <row r="18">
      <c r="A18">
        <f>""</f>
        <v/>
      </c>
      <c r="B18">
        <f>""</f>
        <v/>
      </c>
      <c r="G18">
        <f>""</f>
        <v/>
      </c>
    </row>
    <row r="19">
      <c r="A19">
        <f>""</f>
        <v/>
      </c>
      <c r="B19">
        <f>""</f>
        <v/>
      </c>
      <c r="G19">
        <f>""</f>
        <v/>
      </c>
    </row>
    <row r="20">
      <c r="A20">
        <f>""</f>
        <v/>
      </c>
      <c r="B20">
        <f>""</f>
        <v/>
      </c>
      <c r="G20">
        <f>""</f>
        <v/>
      </c>
    </row>
    <row r="21">
      <c r="A21">
        <f>""</f>
        <v/>
      </c>
      <c r="B21">
        <f>""</f>
        <v/>
      </c>
      <c r="G21">
        <f>""</f>
        <v/>
      </c>
    </row>
    <row r="22">
      <c r="A22">
        <f>""</f>
        <v/>
      </c>
      <c r="B22">
        <f>""</f>
        <v/>
      </c>
      <c r="G22">
        <f>""</f>
        <v/>
      </c>
    </row>
    <row r="23">
      <c r="A23">
        <f>""</f>
        <v/>
      </c>
      <c r="B23">
        <f>""</f>
        <v/>
      </c>
      <c r="G23">
        <f>""</f>
        <v/>
      </c>
    </row>
    <row r="24">
      <c r="A24">
        <f>""</f>
        <v/>
      </c>
      <c r="B24">
        <f>""</f>
        <v/>
      </c>
      <c r="G24">
        <f>""</f>
        <v/>
      </c>
    </row>
    <row r="25">
      <c r="A25">
        <f>""</f>
        <v/>
      </c>
      <c r="B25">
        <f>""</f>
        <v/>
      </c>
      <c r="G25">
        <f>""</f>
        <v/>
      </c>
    </row>
    <row r="26">
      <c r="A26">
        <f>""</f>
        <v/>
      </c>
      <c r="B26">
        <f>""</f>
        <v/>
      </c>
      <c r="G26">
        <f>""</f>
        <v/>
      </c>
    </row>
    <row r="27">
      <c r="A27">
        <f>""</f>
        <v/>
      </c>
      <c r="B27">
        <f>""</f>
        <v/>
      </c>
      <c r="G27">
        <f>""</f>
        <v/>
      </c>
    </row>
    <row r="28">
      <c r="A28">
        <f>""</f>
        <v/>
      </c>
      <c r="B28">
        <f>""</f>
        <v/>
      </c>
      <c r="G28">
        <f>""</f>
        <v/>
      </c>
    </row>
    <row r="29">
      <c r="A29">
        <f>""</f>
        <v/>
      </c>
      <c r="B29">
        <f>""</f>
        <v/>
      </c>
      <c r="G29">
        <f>""</f>
        <v/>
      </c>
    </row>
    <row r="30">
      <c r="A30">
        <f>""</f>
        <v/>
      </c>
      <c r="B30">
        <f>""</f>
        <v/>
      </c>
      <c r="G30">
        <f>""</f>
        <v/>
      </c>
    </row>
    <row r="31">
      <c r="A31">
        <f>""</f>
        <v/>
      </c>
      <c r="B31">
        <f>""</f>
        <v/>
      </c>
      <c r="G31">
        <f>""</f>
        <v/>
      </c>
    </row>
    <row r="32">
      <c r="A32">
        <f>""</f>
        <v/>
      </c>
      <c r="B32">
        <f>""</f>
        <v/>
      </c>
      <c r="G32">
        <f>""</f>
        <v/>
      </c>
    </row>
    <row r="33">
      <c r="A33">
        <f>""</f>
        <v/>
      </c>
      <c r="B33">
        <f>""</f>
        <v/>
      </c>
      <c r="G33">
        <f>""</f>
        <v/>
      </c>
    </row>
    <row r="34">
      <c r="A34">
        <f>""</f>
        <v/>
      </c>
      <c r="B34">
        <f>""</f>
        <v/>
      </c>
      <c r="G34">
        <f>""</f>
        <v/>
      </c>
    </row>
    <row r="35">
      <c r="A35">
        <f>""</f>
        <v/>
      </c>
      <c r="B35">
        <f>""</f>
        <v/>
      </c>
      <c r="G35">
        <f>""</f>
        <v/>
      </c>
    </row>
    <row r="36">
      <c r="A36">
        <f>""</f>
        <v/>
      </c>
      <c r="B36">
        <f>""</f>
        <v/>
      </c>
      <c r="G36">
        <f>""</f>
        <v/>
      </c>
    </row>
    <row r="37">
      <c r="A37">
        <f>""</f>
        <v/>
      </c>
      <c r="B37">
        <f>""</f>
        <v/>
      </c>
      <c r="G37">
        <f>""</f>
        <v/>
      </c>
    </row>
    <row r="38">
      <c r="A38">
        <f>""</f>
        <v/>
      </c>
      <c r="B38">
        <f>""</f>
        <v/>
      </c>
      <c r="G38">
        <f>""</f>
        <v/>
      </c>
    </row>
    <row r="39">
      <c r="A39">
        <f>""</f>
        <v/>
      </c>
      <c r="B39">
        <f>""</f>
        <v/>
      </c>
      <c r="G39">
        <f>""</f>
        <v/>
      </c>
    </row>
    <row r="40">
      <c r="A40">
        <f>""</f>
        <v/>
      </c>
      <c r="B40">
        <f>""</f>
        <v/>
      </c>
      <c r="G40">
        <f>""</f>
        <v/>
      </c>
    </row>
    <row r="41">
      <c r="A41">
        <f>""</f>
        <v/>
      </c>
      <c r="B41">
        <f>""</f>
        <v/>
      </c>
      <c r="G41">
        <f>""</f>
        <v/>
      </c>
    </row>
    <row r="42">
      <c r="A42">
        <f>""</f>
        <v/>
      </c>
      <c r="B42">
        <f>""</f>
        <v/>
      </c>
      <c r="G42">
        <f>""</f>
        <v/>
      </c>
    </row>
    <row r="43">
      <c r="A43">
        <f>""</f>
        <v/>
      </c>
      <c r="B43">
        <f>""</f>
        <v/>
      </c>
      <c r="G43">
        <f>""</f>
        <v/>
      </c>
    </row>
    <row r="44">
      <c r="A44">
        <f>""</f>
        <v/>
      </c>
      <c r="B44">
        <f>""</f>
        <v/>
      </c>
      <c r="G44">
        <f>""</f>
        <v/>
      </c>
    </row>
    <row r="45">
      <c r="A45">
        <f>""</f>
        <v/>
      </c>
      <c r="B45">
        <f>""</f>
        <v/>
      </c>
      <c r="G45">
        <f>""</f>
        <v/>
      </c>
    </row>
    <row r="46">
      <c r="A46">
        <f>""</f>
        <v/>
      </c>
      <c r="B46">
        <f>""</f>
        <v/>
      </c>
      <c r="G46">
        <f>""</f>
        <v/>
      </c>
    </row>
    <row r="47">
      <c r="A47">
        <f>""</f>
        <v/>
      </c>
      <c r="B47">
        <f>""</f>
        <v/>
      </c>
      <c r="G47">
        <f>""</f>
        <v/>
      </c>
    </row>
    <row r="48">
      <c r="A48">
        <f>""</f>
        <v/>
      </c>
      <c r="B48">
        <f>""</f>
        <v/>
      </c>
      <c r="G48">
        <f>""</f>
        <v/>
      </c>
    </row>
    <row r="49">
      <c r="A49">
        <f>""</f>
        <v/>
      </c>
      <c r="B49">
        <f>""</f>
        <v/>
      </c>
      <c r="G49">
        <f>""</f>
        <v/>
      </c>
    </row>
    <row r="50">
      <c r="A50">
        <f>""</f>
        <v/>
      </c>
      <c r="B50">
        <f>""</f>
        <v/>
      </c>
      <c r="G50">
        <f>""</f>
        <v/>
      </c>
    </row>
    <row r="51">
      <c r="A51">
        <f>""</f>
        <v/>
      </c>
      <c r="B51">
        <f>""</f>
        <v/>
      </c>
      <c r="G51">
        <f>""</f>
        <v/>
      </c>
    </row>
    <row r="52">
      <c r="A52">
        <f>""</f>
        <v/>
      </c>
      <c r="B52">
        <f>""</f>
        <v/>
      </c>
      <c r="G52">
        <f>""</f>
        <v/>
      </c>
    </row>
    <row r="53">
      <c r="A53">
        <f>""</f>
        <v/>
      </c>
      <c r="B53">
        <f>""</f>
        <v/>
      </c>
      <c r="G53">
        <f>""</f>
        <v/>
      </c>
    </row>
    <row r="54">
      <c r="A54">
        <f>""</f>
        <v/>
      </c>
      <c r="B54">
        <f>""</f>
        <v/>
      </c>
      <c r="G54">
        <f>""</f>
        <v/>
      </c>
    </row>
    <row r="55">
      <c r="A55">
        <f>""</f>
        <v/>
      </c>
      <c r="B55">
        <f>""</f>
        <v/>
      </c>
      <c r="G55">
        <f>""</f>
        <v/>
      </c>
    </row>
    <row r="56">
      <c r="A56">
        <f>""</f>
        <v/>
      </c>
      <c r="B56">
        <f>""</f>
        <v/>
      </c>
      <c r="G56">
        <f>""</f>
        <v/>
      </c>
    </row>
    <row r="57">
      <c r="A57">
        <f>""</f>
        <v/>
      </c>
      <c r="B57">
        <f>""</f>
        <v/>
      </c>
      <c r="G57">
        <f>""</f>
        <v/>
      </c>
    </row>
    <row r="58">
      <c r="A58">
        <f>""</f>
        <v/>
      </c>
      <c r="B58">
        <f>""</f>
        <v/>
      </c>
      <c r="G58">
        <f>""</f>
        <v/>
      </c>
    </row>
    <row r="59">
      <c r="A59">
        <f>""</f>
        <v/>
      </c>
      <c r="B59">
        <f>""</f>
        <v/>
      </c>
      <c r="G59">
        <f>""</f>
        <v/>
      </c>
    </row>
    <row r="60">
      <c r="A60">
        <f>""</f>
        <v/>
      </c>
      <c r="B60">
        <f>""</f>
        <v/>
      </c>
      <c r="G60">
        <f>""</f>
        <v/>
      </c>
    </row>
    <row r="61">
      <c r="A61">
        <f>""</f>
        <v/>
      </c>
      <c r="B61">
        <f>""</f>
        <v/>
      </c>
      <c r="G61">
        <f>""</f>
        <v/>
      </c>
    </row>
    <row r="62">
      <c r="A62">
        <f>""</f>
        <v/>
      </c>
      <c r="B62">
        <f>""</f>
        <v/>
      </c>
      <c r="G62">
        <f>""</f>
        <v/>
      </c>
    </row>
    <row r="63">
      <c r="A63">
        <f>""</f>
        <v/>
      </c>
      <c r="B63">
        <f>""</f>
        <v/>
      </c>
      <c r="G63">
        <f>""</f>
        <v/>
      </c>
    </row>
    <row r="64">
      <c r="A64">
        <f>""</f>
        <v/>
      </c>
      <c r="B64">
        <f>""</f>
        <v/>
      </c>
      <c r="G64">
        <f>""</f>
        <v/>
      </c>
    </row>
    <row r="65">
      <c r="A65">
        <f>""</f>
        <v/>
      </c>
      <c r="B65">
        <f>""</f>
        <v/>
      </c>
      <c r="G65">
        <f>""</f>
        <v/>
      </c>
    </row>
    <row r="66">
      <c r="A66">
        <f>""</f>
        <v/>
      </c>
      <c r="B66">
        <f>""</f>
        <v/>
      </c>
      <c r="G66">
        <f>""</f>
        <v/>
      </c>
    </row>
    <row r="67">
      <c r="A67">
        <f>""</f>
        <v/>
      </c>
      <c r="B67">
        <f>""</f>
        <v/>
      </c>
      <c r="G67">
        <f>""</f>
        <v/>
      </c>
    </row>
    <row r="68">
      <c r="A68">
        <f>""</f>
        <v/>
      </c>
      <c r="B68">
        <f>""</f>
        <v/>
      </c>
      <c r="G68">
        <f>""</f>
        <v/>
      </c>
    </row>
    <row r="69">
      <c r="A69">
        <f>""</f>
        <v/>
      </c>
      <c r="B69">
        <f>""</f>
        <v/>
      </c>
      <c r="G69">
        <f>""</f>
        <v/>
      </c>
    </row>
    <row r="70">
      <c r="A70">
        <f>""</f>
        <v/>
      </c>
      <c r="B70">
        <f>""</f>
        <v/>
      </c>
      <c r="G70">
        <f>""</f>
        <v/>
      </c>
    </row>
    <row r="71">
      <c r="A71">
        <f>""</f>
        <v/>
      </c>
      <c r="B71">
        <f>""</f>
        <v/>
      </c>
      <c r="G71">
        <f>""</f>
        <v/>
      </c>
    </row>
    <row r="72">
      <c r="A72">
        <f>""</f>
        <v/>
      </c>
      <c r="B72">
        <f>""</f>
        <v/>
      </c>
      <c r="G72">
        <f>""</f>
        <v/>
      </c>
    </row>
    <row r="73">
      <c r="A73">
        <f>""</f>
        <v/>
      </c>
      <c r="B73">
        <f>""</f>
        <v/>
      </c>
      <c r="G73">
        <f>""</f>
        <v/>
      </c>
    </row>
    <row r="74">
      <c r="A74">
        <f>""</f>
        <v/>
      </c>
      <c r="B74">
        <f>""</f>
        <v/>
      </c>
      <c r="G74">
        <f>""</f>
        <v/>
      </c>
    </row>
    <row r="75">
      <c r="A75">
        <f>""</f>
        <v/>
      </c>
      <c r="B75">
        <f>""</f>
        <v/>
      </c>
      <c r="G75">
        <f>""</f>
        <v/>
      </c>
    </row>
    <row r="76">
      <c r="A76">
        <f>""</f>
        <v/>
      </c>
      <c r="B76">
        <f>""</f>
        <v/>
      </c>
      <c r="G76">
        <f>""</f>
        <v/>
      </c>
    </row>
    <row r="77">
      <c r="A77">
        <f>""</f>
        <v/>
      </c>
      <c r="B77">
        <f>""</f>
        <v/>
      </c>
      <c r="G77">
        <f>""</f>
        <v/>
      </c>
    </row>
    <row r="78">
      <c r="A78">
        <f>""</f>
        <v/>
      </c>
      <c r="B78">
        <f>""</f>
        <v/>
      </c>
      <c r="G78">
        <f>""</f>
        <v/>
      </c>
    </row>
    <row r="79">
      <c r="A79">
        <f>""</f>
        <v/>
      </c>
      <c r="B79">
        <f>""</f>
        <v/>
      </c>
      <c r="G79">
        <f>""</f>
        <v/>
      </c>
    </row>
    <row r="80">
      <c r="A80">
        <f>""</f>
        <v/>
      </c>
      <c r="B80">
        <f>""</f>
        <v/>
      </c>
      <c r="G80">
        <f>""</f>
        <v/>
      </c>
    </row>
    <row r="81">
      <c r="A81">
        <f>""</f>
        <v/>
      </c>
      <c r="B81">
        <f>""</f>
        <v/>
      </c>
      <c r="G81">
        <f>""</f>
        <v/>
      </c>
    </row>
    <row r="82">
      <c r="A82">
        <f>""</f>
        <v/>
      </c>
      <c r="B82">
        <f>""</f>
        <v/>
      </c>
      <c r="G82">
        <f>""</f>
        <v/>
      </c>
    </row>
    <row r="83">
      <c r="A83">
        <f>""</f>
        <v/>
      </c>
      <c r="B83">
        <f>""</f>
        <v/>
      </c>
      <c r="G83">
        <f>""</f>
        <v/>
      </c>
    </row>
    <row r="84">
      <c r="A84">
        <f>""</f>
        <v/>
      </c>
      <c r="B84">
        <f>""</f>
        <v/>
      </c>
      <c r="G84">
        <f>""</f>
        <v/>
      </c>
    </row>
    <row r="85">
      <c r="A85">
        <f>""</f>
        <v/>
      </c>
      <c r="B85">
        <f>""</f>
        <v/>
      </c>
      <c r="G85">
        <f>""</f>
        <v/>
      </c>
    </row>
    <row r="86">
      <c r="A86">
        <f>""</f>
        <v/>
      </c>
      <c r="B86">
        <f>""</f>
        <v/>
      </c>
      <c r="G86">
        <f>""</f>
        <v/>
      </c>
    </row>
    <row r="87">
      <c r="A87">
        <f>""</f>
        <v/>
      </c>
      <c r="B87">
        <f>""</f>
        <v/>
      </c>
      <c r="G87">
        <f>""</f>
        <v/>
      </c>
    </row>
    <row r="88">
      <c r="A88">
        <f>""</f>
        <v/>
      </c>
      <c r="B88">
        <f>""</f>
        <v/>
      </c>
      <c r="G88">
        <f>""</f>
        <v/>
      </c>
    </row>
    <row r="89">
      <c r="A89">
        <f>""</f>
        <v/>
      </c>
      <c r="B89">
        <f>""</f>
        <v/>
      </c>
      <c r="G89">
        <f>""</f>
        <v/>
      </c>
    </row>
    <row r="90">
      <c r="A90">
        <f>""</f>
        <v/>
      </c>
      <c r="B90">
        <f>""</f>
        <v/>
      </c>
      <c r="G90">
        <f>""</f>
        <v/>
      </c>
    </row>
    <row r="91">
      <c r="A91">
        <f>""</f>
        <v/>
      </c>
      <c r="B91">
        <f>""</f>
        <v/>
      </c>
      <c r="G91">
        <f>""</f>
        <v/>
      </c>
    </row>
    <row r="92">
      <c r="A92">
        <f>""</f>
        <v/>
      </c>
      <c r="B92">
        <f>""</f>
        <v/>
      </c>
      <c r="G92">
        <f>""</f>
        <v/>
      </c>
    </row>
    <row r="93">
      <c r="A93">
        <f>""</f>
        <v/>
      </c>
      <c r="B93">
        <f>""</f>
        <v/>
      </c>
      <c r="G93">
        <f>""</f>
        <v/>
      </c>
    </row>
    <row r="94">
      <c r="A94">
        <f>""</f>
        <v/>
      </c>
      <c r="B94">
        <f>""</f>
        <v/>
      </c>
      <c r="G94">
        <f>""</f>
        <v/>
      </c>
    </row>
    <row r="95">
      <c r="A95">
        <f>""</f>
        <v/>
      </c>
      <c r="B95">
        <f>""</f>
        <v/>
      </c>
      <c r="G95">
        <f>""</f>
        <v/>
      </c>
    </row>
    <row r="96">
      <c r="A96">
        <f>""</f>
        <v/>
      </c>
      <c r="B96">
        <f>""</f>
        <v/>
      </c>
      <c r="G96">
        <f>""</f>
        <v/>
      </c>
    </row>
    <row r="97">
      <c r="A97">
        <f>""</f>
        <v/>
      </c>
      <c r="B97">
        <f>""</f>
        <v/>
      </c>
      <c r="G97">
        <f>""</f>
        <v/>
      </c>
    </row>
    <row r="98">
      <c r="A98">
        <f>""</f>
        <v/>
      </c>
      <c r="B98">
        <f>""</f>
        <v/>
      </c>
      <c r="G98">
        <f>""</f>
        <v/>
      </c>
    </row>
    <row r="99">
      <c r="A99">
        <f>""</f>
        <v/>
      </c>
      <c r="B99">
        <f>""</f>
        <v/>
      </c>
      <c r="G99">
        <f>""</f>
        <v/>
      </c>
    </row>
    <row r="100">
      <c r="A100">
        <f>""</f>
        <v/>
      </c>
      <c r="B100">
        <f>""</f>
        <v/>
      </c>
      <c r="G100">
        <f>""</f>
        <v/>
      </c>
    </row>
    <row r="101">
      <c r="A101">
        <f>""</f>
        <v/>
      </c>
      <c r="B101">
        <f>""</f>
        <v/>
      </c>
      <c r="G101">
        <f>""</f>
        <v/>
      </c>
    </row>
  </sheetData>
  <mergeCells count="3">
    <mergeCell ref="A1:D1"/>
    <mergeCell ref="A2:D2"/>
    <mergeCell ref="A3:D3"/>
  </mergeCells>
  <conditionalFormatting sqref="B11">
    <cfRule type="expression" priority="1" dxfId="0" stopIfTrue="1">
      <formula>B11="ÉQUILIBRÉ"</formula>
    </cfRule>
    <cfRule type="expression" priority="2" dxfId="1" stopIfTrue="1">
      <formula>B11="À CORRIGER"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38" customWidth="1" min="2" max="2"/>
    <col width="20" customWidth="1" min="3" max="3"/>
  </cols>
  <sheetData>
    <row r="1">
      <c r="A1" s="12" t="inlineStr">
        <is>
          <t>Bilan financier simplifié</t>
        </is>
      </c>
    </row>
    <row r="2">
      <c r="A2" s="2">
        <f>'Paramètres'!$B$3</f>
        <v/>
      </c>
    </row>
    <row r="3">
      <c r="A3" s="3">
        <f>"Au "&amp;TEXT('Paramètres'!$B$4,"yyyy-mm-dd")</f>
        <v/>
      </c>
    </row>
    <row r="5">
      <c r="A5" s="13" t="inlineStr">
        <is>
          <t>Actif</t>
        </is>
      </c>
      <c r="B5" s="14" t="n"/>
      <c r="C5" s="14" t="n"/>
    </row>
    <row r="6">
      <c r="A6" s="15" t="inlineStr">
        <is>
          <t>Actif</t>
        </is>
      </c>
      <c r="B6" s="15" t="inlineStr">
        <is>
          <t>Encaisse et comptes bancaires</t>
        </is>
      </c>
      <c r="C6" s="37">
        <f>IFERROR(SUMIFS('Saisie bilan'!$E$6:$E$105,'Saisie bilan'!$B$6:$B$105,$A6,'Saisie bilan'!$C$6:$C$105,$B6),0)</f>
        <v/>
      </c>
    </row>
    <row r="7">
      <c r="A7" s="15" t="inlineStr">
        <is>
          <t>Actif</t>
        </is>
      </c>
      <c r="B7" s="15" t="inlineStr">
        <is>
          <t>Comptes clients</t>
        </is>
      </c>
      <c r="C7" s="37">
        <f>IFERROR(SUMIFS('Saisie bilan'!$E$6:$E$105,'Saisie bilan'!$B$6:$B$105,$A7,'Saisie bilan'!$C$6:$C$105,$B7),0)</f>
        <v/>
      </c>
    </row>
    <row r="8">
      <c r="A8" s="15" t="inlineStr">
        <is>
          <t>Actif</t>
        </is>
      </c>
      <c r="B8" s="15" t="inlineStr">
        <is>
          <t>Stocks</t>
        </is>
      </c>
      <c r="C8" s="37">
        <f>IFERROR(SUMIFS('Saisie bilan'!$E$6:$E$105,'Saisie bilan'!$B$6:$B$105,$A8,'Saisie bilan'!$C$6:$C$105,$B8),0)</f>
        <v/>
      </c>
    </row>
    <row r="9">
      <c r="A9" s="15" t="inlineStr">
        <is>
          <t>Actif</t>
        </is>
      </c>
      <c r="B9" s="15" t="inlineStr">
        <is>
          <t>Immobilisations</t>
        </is>
      </c>
      <c r="C9" s="37">
        <f>IFERROR(SUMIFS('Saisie bilan'!$E$6:$E$105,'Saisie bilan'!$B$6:$B$105,$A9,'Saisie bilan'!$C$6:$C$105,$B9),0)</f>
        <v/>
      </c>
    </row>
    <row r="10">
      <c r="A10" s="16" t="n"/>
      <c r="B10" s="16" t="inlineStr">
        <is>
          <t>Actif total</t>
        </is>
      </c>
      <c r="C10" s="39">
        <f>SUM(C6:C9)</f>
        <v/>
      </c>
    </row>
    <row r="13">
      <c r="A13" s="13" t="inlineStr">
        <is>
          <t>Passif</t>
        </is>
      </c>
      <c r="B13" s="14" t="n"/>
      <c r="C13" s="14" t="n"/>
    </row>
    <row r="14">
      <c r="A14" s="15" t="inlineStr">
        <is>
          <t>Passif</t>
        </is>
      </c>
      <c r="B14" s="15" t="inlineStr">
        <is>
          <t>Comptes fournisseurs</t>
        </is>
      </c>
      <c r="C14" s="37">
        <f>IFERROR(SUMIFS('Saisie bilan'!$E$6:$E$105,'Saisie bilan'!$B$6:$B$105,$A14,'Saisie bilan'!$C$6:$C$105,$B14),0)</f>
        <v/>
      </c>
    </row>
    <row r="15">
      <c r="A15" s="15" t="inlineStr">
        <is>
          <t>Passif</t>
        </is>
      </c>
      <c r="B15" s="15" t="inlineStr">
        <is>
          <t>Emprunts à payer</t>
        </is>
      </c>
      <c r="C15" s="37">
        <f>IFERROR(SUMIFS('Saisie bilan'!$E$6:$E$105,'Saisie bilan'!$B$6:$B$105,$A15,'Saisie bilan'!$C$6:$C$105,$B15),0)</f>
        <v/>
      </c>
    </row>
    <row r="16">
      <c r="A16" s="15" t="inlineStr">
        <is>
          <t>Passif</t>
        </is>
      </c>
      <c r="B16" s="15" t="inlineStr">
        <is>
          <t>Salaires et charges à payer</t>
        </is>
      </c>
      <c r="C16" s="37">
        <f>IFERROR(SUMIFS('Saisie bilan'!$E$6:$E$105,'Saisie bilan'!$B$6:$B$105,$A16,'Saisie bilan'!$C$6:$C$105,$B16),0)</f>
        <v/>
      </c>
    </row>
    <row r="17">
      <c r="A17" s="16" t="n"/>
      <c r="B17" s="16" t="inlineStr">
        <is>
          <t>Passif total</t>
        </is>
      </c>
      <c r="C17" s="39">
        <f>SUM(C14:C16)</f>
        <v/>
      </c>
    </row>
    <row r="19">
      <c r="A19" s="13" t="inlineStr">
        <is>
          <t>Avoir des propriétaires</t>
        </is>
      </c>
      <c r="B19" s="14" t="n"/>
      <c r="C19" s="14" t="n"/>
    </row>
    <row r="20">
      <c r="A20" s="15" t="inlineStr">
        <is>
          <t>Avoir des propriétaires</t>
        </is>
      </c>
      <c r="B20" s="15" t="inlineStr">
        <is>
          <t>Apports du propriétaire</t>
        </is>
      </c>
      <c r="C20" s="37">
        <f>IFERROR(SUMIFS('Saisie bilan'!$E$6:$E$105,'Saisie bilan'!$B$6:$B$105,$A20,'Saisie bilan'!$C$6:$C$105,$B20),0)</f>
        <v/>
      </c>
    </row>
    <row r="21">
      <c r="A21" s="15" t="inlineStr">
        <is>
          <t>Avoir des propriétaires</t>
        </is>
      </c>
      <c r="B21" s="15" t="inlineStr">
        <is>
          <t>Bénéfices non répartis</t>
        </is>
      </c>
      <c r="C21" s="37">
        <f>IFERROR(SUMIFS('Saisie bilan'!$E$6:$E$105,'Saisie bilan'!$B$6:$B$105,$A21,'Saisie bilan'!$C$6:$C$105,$B21),0)</f>
        <v/>
      </c>
    </row>
    <row r="22">
      <c r="A22" s="16" t="n"/>
      <c r="B22" s="16" t="inlineStr">
        <is>
          <t>Avoir des propriétaires total</t>
        </is>
      </c>
      <c r="C22" s="39">
        <f>SUM(C20:C21)</f>
        <v/>
      </c>
    </row>
    <row r="24">
      <c r="A24" s="18" t="n"/>
      <c r="B24" s="18" t="inlineStr">
        <is>
          <t>Passif et avoir des propriétaires total</t>
        </is>
      </c>
      <c r="C24" s="40">
        <f>SUM(C17,C22)</f>
        <v/>
      </c>
    </row>
    <row r="25">
      <c r="B25" s="9" t="inlineStr">
        <is>
          <t>Écart d’équilibre</t>
        </is>
      </c>
      <c r="C25" s="38">
        <f>C10-C24</f>
        <v/>
      </c>
    </row>
    <row r="26">
      <c r="B26" s="9" t="inlineStr">
        <is>
          <t>Statut du bilan</t>
        </is>
      </c>
      <c r="C26" s="10">
        <f>IF(ABS(C25)&lt;='Paramètres'!$B$7,"ÉQUILIBRÉ","À CORRIGER")</f>
        <v/>
      </c>
    </row>
    <row r="27">
      <c r="C27">
        <f>""</f>
        <v/>
      </c>
    </row>
    <row r="28">
      <c r="C28">
        <f>""</f>
        <v/>
      </c>
    </row>
    <row r="29">
      <c r="C29">
        <f>""</f>
        <v/>
      </c>
    </row>
    <row r="30">
      <c r="C30">
        <f>""</f>
        <v/>
      </c>
    </row>
    <row r="31">
      <c r="C31">
        <f>""</f>
        <v/>
      </c>
    </row>
    <row r="32">
      <c r="C32">
        <f>""</f>
        <v/>
      </c>
    </row>
    <row r="33">
      <c r="C33">
        <f>""</f>
        <v/>
      </c>
    </row>
    <row r="34">
      <c r="C34">
        <f>""</f>
        <v/>
      </c>
    </row>
    <row r="35">
      <c r="C35">
        <f>""</f>
        <v/>
      </c>
    </row>
    <row r="36">
      <c r="C36">
        <f>""</f>
        <v/>
      </c>
    </row>
    <row r="37">
      <c r="C37">
        <f>""</f>
        <v/>
      </c>
    </row>
    <row r="38">
      <c r="C38">
        <f>""</f>
        <v/>
      </c>
    </row>
    <row r="39">
      <c r="C39">
        <f>""</f>
        <v/>
      </c>
    </row>
    <row r="40">
      <c r="C40">
        <f>""</f>
        <v/>
      </c>
    </row>
    <row r="41">
      <c r="C41">
        <f>""</f>
        <v/>
      </c>
    </row>
    <row r="42">
      <c r="C42">
        <f>""</f>
        <v/>
      </c>
    </row>
    <row r="43">
      <c r="C43">
        <f>""</f>
        <v/>
      </c>
    </row>
    <row r="44">
      <c r="C44">
        <f>""</f>
        <v/>
      </c>
    </row>
    <row r="45">
      <c r="C45">
        <f>""</f>
        <v/>
      </c>
    </row>
    <row r="46">
      <c r="C46">
        <f>""</f>
        <v/>
      </c>
    </row>
    <row r="47">
      <c r="C47">
        <f>""</f>
        <v/>
      </c>
    </row>
    <row r="48">
      <c r="C48">
        <f>""</f>
        <v/>
      </c>
    </row>
    <row r="49">
      <c r="C49">
        <f>""</f>
        <v/>
      </c>
    </row>
    <row r="50">
      <c r="C50">
        <f>""</f>
        <v/>
      </c>
    </row>
    <row r="51">
      <c r="C51">
        <f>""</f>
        <v/>
      </c>
    </row>
    <row r="52">
      <c r="C52">
        <f>""</f>
        <v/>
      </c>
    </row>
    <row r="53">
      <c r="C53">
        <f>""</f>
        <v/>
      </c>
    </row>
    <row r="54">
      <c r="C54">
        <f>""</f>
        <v/>
      </c>
    </row>
    <row r="55">
      <c r="C55">
        <f>""</f>
        <v/>
      </c>
    </row>
    <row r="56">
      <c r="C56">
        <f>""</f>
        <v/>
      </c>
    </row>
    <row r="57">
      <c r="C57">
        <f>""</f>
        <v/>
      </c>
    </row>
    <row r="58">
      <c r="C58">
        <f>""</f>
        <v/>
      </c>
    </row>
    <row r="59">
      <c r="C59">
        <f>""</f>
        <v/>
      </c>
    </row>
    <row r="60">
      <c r="C60">
        <f>""</f>
        <v/>
      </c>
    </row>
    <row r="61">
      <c r="C61">
        <f>""</f>
        <v/>
      </c>
    </row>
    <row r="62">
      <c r="C62">
        <f>""</f>
        <v/>
      </c>
    </row>
    <row r="63">
      <c r="C63">
        <f>""</f>
        <v/>
      </c>
    </row>
    <row r="64">
      <c r="C64">
        <f>""</f>
        <v/>
      </c>
    </row>
    <row r="65">
      <c r="C65">
        <f>""</f>
        <v/>
      </c>
    </row>
    <row r="66">
      <c r="C66">
        <f>""</f>
        <v/>
      </c>
    </row>
    <row r="67">
      <c r="C67">
        <f>""</f>
        <v/>
      </c>
    </row>
    <row r="68">
      <c r="C68">
        <f>""</f>
        <v/>
      </c>
    </row>
    <row r="69">
      <c r="C69">
        <f>""</f>
        <v/>
      </c>
    </row>
    <row r="70">
      <c r="C70">
        <f>""</f>
        <v/>
      </c>
    </row>
    <row r="71">
      <c r="C71">
        <f>""</f>
        <v/>
      </c>
    </row>
    <row r="72">
      <c r="C72">
        <f>""</f>
        <v/>
      </c>
    </row>
    <row r="73">
      <c r="C73">
        <f>""</f>
        <v/>
      </c>
    </row>
    <row r="74">
      <c r="C74">
        <f>""</f>
        <v/>
      </c>
    </row>
    <row r="75">
      <c r="C75">
        <f>""</f>
        <v/>
      </c>
    </row>
    <row r="76">
      <c r="C76">
        <f>""</f>
        <v/>
      </c>
    </row>
    <row r="77">
      <c r="C77">
        <f>""</f>
        <v/>
      </c>
    </row>
    <row r="78">
      <c r="C78">
        <f>""</f>
        <v/>
      </c>
    </row>
    <row r="79">
      <c r="C79">
        <f>""</f>
        <v/>
      </c>
    </row>
    <row r="80">
      <c r="C80">
        <f>""</f>
        <v/>
      </c>
    </row>
    <row r="81">
      <c r="C81">
        <f>""</f>
        <v/>
      </c>
    </row>
    <row r="82">
      <c r="C82">
        <f>""</f>
        <v/>
      </c>
    </row>
    <row r="83">
      <c r="C83">
        <f>""</f>
        <v/>
      </c>
    </row>
    <row r="84">
      <c r="C84">
        <f>""</f>
        <v/>
      </c>
    </row>
    <row r="85">
      <c r="C85">
        <f>""</f>
        <v/>
      </c>
    </row>
    <row r="86">
      <c r="C86">
        <f>""</f>
        <v/>
      </c>
    </row>
    <row r="87">
      <c r="C87">
        <f>""</f>
        <v/>
      </c>
    </row>
    <row r="88">
      <c r="C88">
        <f>""</f>
        <v/>
      </c>
    </row>
    <row r="89">
      <c r="C89">
        <f>""</f>
        <v/>
      </c>
    </row>
    <row r="90">
      <c r="C90">
        <f>""</f>
        <v/>
      </c>
    </row>
    <row r="91">
      <c r="C91">
        <f>""</f>
        <v/>
      </c>
    </row>
    <row r="92">
      <c r="C92">
        <f>""</f>
        <v/>
      </c>
    </row>
    <row r="93">
      <c r="C93">
        <f>""</f>
        <v/>
      </c>
    </row>
    <row r="94">
      <c r="C94">
        <f>""</f>
        <v/>
      </c>
    </row>
    <row r="95">
      <c r="C95">
        <f>""</f>
        <v/>
      </c>
    </row>
    <row r="96">
      <c r="C96">
        <f>""</f>
        <v/>
      </c>
    </row>
    <row r="97">
      <c r="C97">
        <f>""</f>
        <v/>
      </c>
    </row>
    <row r="98">
      <c r="C98">
        <f>""</f>
        <v/>
      </c>
    </row>
    <row r="99">
      <c r="C99">
        <f>""</f>
        <v/>
      </c>
    </row>
    <row r="100">
      <c r="C100">
        <f>""</f>
        <v/>
      </c>
    </row>
    <row r="101">
      <c r="C101">
        <f>""</f>
        <v/>
      </c>
    </row>
  </sheetData>
  <mergeCells count="3">
    <mergeCell ref="A1:C1"/>
    <mergeCell ref="A2:C2"/>
    <mergeCell ref="A3:C3"/>
  </mergeCells>
  <conditionalFormatting sqref="C26">
    <cfRule type="expression" priority="1" dxfId="0" stopIfTrue="1">
      <formula>C26="ÉQUILIBRÉ"</formula>
    </cfRule>
    <cfRule type="expression" priority="2" dxfId="1" stopIfTrue="1">
      <formula>C26="À CORRIGER"</formula>
    </cfRule>
  </conditionalFormatting>
  <conditionalFormatting sqref="C25">
    <cfRule type="expression" priority="3" dxfId="1" stopIfTrue="1">
      <formula>ABS(C25)&gt;'Paramètres'!$B$7</formula>
    </cfRule>
  </conditionalFormatting>
  <pageMargins left="0.75" right="0.75" top="1" bottom="1" header="0.5" footer="0.5"/>
  <pageSetup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32" customWidth="1" min="3" max="3"/>
    <col width="38" customWidth="1" min="4" max="4"/>
    <col width="18" customWidth="1" min="5" max="5"/>
    <col width="32" customWidth="1" min="6" max="6"/>
  </cols>
  <sheetData>
    <row r="1">
      <c r="A1" s="12" t="inlineStr">
        <is>
          <t>Saisie des postes du bilan</t>
        </is>
      </c>
    </row>
    <row r="2">
      <c r="A2" s="20" t="inlineStr">
        <is>
          <t>Entrez ou mettez à jour les soldes à la date du bilan.</t>
        </is>
      </c>
    </row>
    <row r="3">
      <c r="A3" s="21" t="inlineStr">
        <is>
          <t>Les montants doivent être positifs et exprimés en dollars canadiens.</t>
        </is>
      </c>
    </row>
    <row r="5">
      <c r="A5" s="4" t="inlineStr">
        <is>
          <t>Date du bilan</t>
        </is>
      </c>
      <c r="B5" s="4" t="inlineStr">
        <is>
          <t>Section</t>
        </is>
      </c>
      <c r="C5" s="4" t="inlineStr">
        <is>
          <t>Catégorie</t>
        </is>
      </c>
      <c r="D5" s="4" t="inlineStr">
        <is>
          <t>Description du poste</t>
        </is>
      </c>
      <c r="E5" s="4" t="inlineStr">
        <is>
          <t>Solde (CAD)</t>
        </is>
      </c>
      <c r="F5" s="4" t="inlineStr">
        <is>
          <t>Notes</t>
        </is>
      </c>
    </row>
    <row r="6">
      <c r="A6" s="41" t="n">
        <v>46112</v>
      </c>
      <c r="B6" s="23" t="inlineStr">
        <is>
          <t>Actif</t>
        </is>
      </c>
      <c r="C6" s="23" t="inlineStr">
        <is>
          <t>Encaisse et comptes bancaires</t>
        </is>
      </c>
      <c r="D6" s="24" t="inlineStr">
        <is>
          <t>Compte d’exploitation principal</t>
        </is>
      </c>
      <c r="E6" s="42" t="n">
        <v>38000</v>
      </c>
      <c r="F6" s="24" t="inlineStr">
        <is>
          <t>Solde bancaire au 31 mars</t>
        </is>
      </c>
    </row>
    <row r="7">
      <c r="A7" s="43" t="n">
        <v>46112</v>
      </c>
      <c r="B7" s="27" t="inlineStr">
        <is>
          <t>Actif</t>
        </is>
      </c>
      <c r="C7" s="27" t="inlineStr">
        <is>
          <t>Comptes clients</t>
        </is>
      </c>
      <c r="D7" s="28" t="inlineStr">
        <is>
          <t>Factures clients à recevoir</t>
        </is>
      </c>
      <c r="E7" s="44" t="n">
        <v>12500</v>
      </c>
      <c r="F7" s="28" t="inlineStr">
        <is>
          <t>Clients réguliers</t>
        </is>
      </c>
    </row>
    <row r="8">
      <c r="A8" s="41" t="n">
        <v>46112</v>
      </c>
      <c r="B8" s="23" t="inlineStr">
        <is>
          <t>Actif</t>
        </is>
      </c>
      <c r="C8" s="23" t="inlineStr">
        <is>
          <t>Stocks</t>
        </is>
      </c>
      <c r="D8" s="24" t="inlineStr">
        <is>
          <t>Pièces et fournitures en inventaire</t>
        </is>
      </c>
      <c r="E8" s="42" t="n">
        <v>8200</v>
      </c>
      <c r="F8" s="24" t="inlineStr">
        <is>
          <t>Inventaire estimé</t>
        </is>
      </c>
    </row>
    <row r="9">
      <c r="A9" s="43" t="n">
        <v>46112</v>
      </c>
      <c r="B9" s="27" t="inlineStr">
        <is>
          <t>Actif</t>
        </is>
      </c>
      <c r="C9" s="27" t="inlineStr">
        <is>
          <t>Immobilisations</t>
        </is>
      </c>
      <c r="D9" s="28" t="inlineStr">
        <is>
          <t>Équipement d’atelier net</t>
        </is>
      </c>
      <c r="E9" s="44" t="n">
        <v>19000</v>
      </c>
      <c r="F9" s="28" t="inlineStr">
        <is>
          <t>Après amortissement comptable</t>
        </is>
      </c>
    </row>
    <row r="10">
      <c r="A10" s="41" t="n">
        <v>46112</v>
      </c>
      <c r="B10" s="23" t="inlineStr">
        <is>
          <t>Passif</t>
        </is>
      </c>
      <c r="C10" s="23" t="inlineStr">
        <is>
          <t>Comptes fournisseurs</t>
        </is>
      </c>
      <c r="D10" s="24" t="inlineStr">
        <is>
          <t>Fournisseurs à payer</t>
        </is>
      </c>
      <c r="E10" s="42" t="n">
        <v>9500</v>
      </c>
      <c r="F10" s="24" t="inlineStr">
        <is>
          <t>Factures reçues non payées</t>
        </is>
      </c>
    </row>
    <row r="11">
      <c r="A11" s="43" t="n">
        <v>46112</v>
      </c>
      <c r="B11" s="27" t="inlineStr">
        <is>
          <t>Passif</t>
        </is>
      </c>
      <c r="C11" s="27" t="inlineStr">
        <is>
          <t>Emprunts à payer</t>
        </is>
      </c>
      <c r="D11" s="28" t="inlineStr">
        <is>
          <t>Prêt pour équipement</t>
        </is>
      </c>
      <c r="E11" s="44" t="n">
        <v>21000</v>
      </c>
      <c r="F11" s="28" t="inlineStr">
        <is>
          <t>Portion totale à rembourser</t>
        </is>
      </c>
    </row>
    <row r="12">
      <c r="A12" s="41" t="n">
        <v>46112</v>
      </c>
      <c r="B12" s="23" t="inlineStr">
        <is>
          <t>Passif</t>
        </is>
      </c>
      <c r="C12" s="23" t="inlineStr">
        <is>
          <t>Salaires et charges à payer</t>
        </is>
      </c>
      <c r="D12" s="24" t="n">
        <v>3000</v>
      </c>
      <c r="E12" s="42" t="inlineStr">
        <is>
          <t>Paie courue</t>
        </is>
      </c>
    </row>
    <row r="13">
      <c r="A13" s="43" t="n">
        <v>46112</v>
      </c>
      <c r="B13" s="27" t="inlineStr">
        <is>
          <t>Avoir des propriétaires</t>
        </is>
      </c>
      <c r="C13" s="27" t="inlineStr">
        <is>
          <t>Apports du propriétaire</t>
        </is>
      </c>
      <c r="D13" s="28" t="inlineStr">
        <is>
          <t>Capital investi par la propriétaire</t>
        </is>
      </c>
      <c r="E13" s="44" t="n">
        <v>30000</v>
      </c>
      <c r="F13" s="28" t="inlineStr">
        <is>
          <t>Apports cumulés</t>
        </is>
      </c>
    </row>
    <row r="14">
      <c r="A14" s="41" t="n">
        <v>46112</v>
      </c>
      <c r="B14" s="23" t="inlineStr">
        <is>
          <t>Avoir des propriétaires</t>
        </is>
      </c>
      <c r="C14" s="23" t="inlineStr">
        <is>
          <t>Bénéfices non répartis</t>
        </is>
      </c>
      <c r="D14" s="24" t="inlineStr">
        <is>
          <t>Résultats cumulés conservés</t>
        </is>
      </c>
      <c r="E14" s="42" t="n">
        <v>14200</v>
      </c>
      <c r="F14" s="24" t="inlineStr">
        <is>
          <t>Solde cumulatif</t>
        </is>
      </c>
    </row>
    <row r="15">
      <c r="A15" s="43" t="inlineStr"/>
      <c r="B15" s="27" t="inlineStr"/>
      <c r="C15" s="27" t="inlineStr"/>
      <c r="D15" s="28" t="inlineStr"/>
      <c r="E15" s="44" t="inlineStr"/>
      <c r="F15" s="28" t="inlineStr"/>
    </row>
    <row r="16">
      <c r="A16" s="41" t="inlineStr"/>
      <c r="B16" s="23" t="inlineStr"/>
      <c r="C16" s="23" t="inlineStr"/>
      <c r="D16" s="24" t="inlineStr"/>
      <c r="E16" s="42" t="inlineStr"/>
      <c r="F16" s="24" t="inlineStr"/>
    </row>
    <row r="17">
      <c r="A17" s="43" t="inlineStr"/>
      <c r="B17" s="27" t="inlineStr"/>
      <c r="C17" s="27" t="inlineStr"/>
      <c r="D17" s="28" t="inlineStr"/>
      <c r="E17" s="44" t="inlineStr"/>
      <c r="F17" s="28" t="inlineStr"/>
    </row>
    <row r="18">
      <c r="A18" s="41" t="inlineStr"/>
      <c r="B18" s="23" t="inlineStr"/>
      <c r="C18" s="23" t="inlineStr"/>
      <c r="D18" s="24" t="inlineStr"/>
      <c r="E18" s="42" t="inlineStr"/>
      <c r="F18" s="24" t="inlineStr"/>
    </row>
    <row r="19">
      <c r="A19" s="43" t="inlineStr"/>
      <c r="B19" s="27" t="inlineStr"/>
      <c r="C19" s="27" t="inlineStr"/>
      <c r="D19" s="28" t="inlineStr"/>
      <c r="E19" s="44" t="inlineStr"/>
      <c r="F19" s="28" t="inlineStr"/>
    </row>
    <row r="20">
      <c r="A20" s="41" t="inlineStr"/>
      <c r="B20" s="23" t="inlineStr"/>
      <c r="C20" s="23" t="inlineStr"/>
      <c r="D20" s="24" t="inlineStr"/>
      <c r="E20" s="42" t="inlineStr"/>
      <c r="F20" s="24" t="inlineStr"/>
    </row>
    <row r="21">
      <c r="A21" s="43" t="inlineStr"/>
      <c r="B21" s="27" t="inlineStr"/>
      <c r="C21" s="27" t="inlineStr"/>
      <c r="D21" s="28" t="inlineStr"/>
      <c r="E21" s="44" t="inlineStr"/>
      <c r="F21" s="28" t="inlineStr"/>
    </row>
    <row r="22">
      <c r="A22" s="41" t="inlineStr"/>
      <c r="B22" s="23" t="inlineStr"/>
      <c r="C22" s="23" t="inlineStr"/>
      <c r="D22" s="24" t="inlineStr"/>
      <c r="E22" s="42" t="inlineStr"/>
      <c r="F22" s="24" t="inlineStr"/>
    </row>
    <row r="23">
      <c r="A23" s="43" t="inlineStr"/>
      <c r="B23" s="27" t="inlineStr"/>
      <c r="C23" s="27" t="inlineStr"/>
      <c r="D23" s="28" t="inlineStr"/>
      <c r="E23" s="44" t="inlineStr"/>
      <c r="F23" s="28" t="inlineStr"/>
    </row>
    <row r="24">
      <c r="A24" s="41" t="inlineStr"/>
      <c r="B24" s="23" t="inlineStr"/>
      <c r="C24" s="23" t="inlineStr"/>
      <c r="D24" s="24" t="inlineStr"/>
      <c r="E24" s="42" t="inlineStr"/>
      <c r="F24" s="24" t="inlineStr"/>
    </row>
    <row r="25">
      <c r="A25" s="43" t="inlineStr"/>
      <c r="B25" s="27" t="inlineStr"/>
      <c r="C25" s="27" t="inlineStr"/>
      <c r="D25" s="28" t="inlineStr"/>
      <c r="E25" s="44" t="inlineStr"/>
      <c r="F25" s="28" t="inlineStr"/>
    </row>
    <row r="26">
      <c r="A26" s="41" t="inlineStr"/>
      <c r="B26" s="23" t="inlineStr"/>
      <c r="C26" s="23" t="inlineStr"/>
      <c r="D26" s="24" t="inlineStr"/>
      <c r="E26" s="42" t="inlineStr"/>
      <c r="F26" s="24" t="inlineStr"/>
    </row>
    <row r="27">
      <c r="A27" s="43" t="inlineStr"/>
      <c r="B27" s="27" t="inlineStr"/>
      <c r="C27" s="27" t="inlineStr"/>
      <c r="D27" s="28" t="inlineStr"/>
      <c r="E27" s="44" t="inlineStr"/>
      <c r="F27" s="28" t="inlineStr"/>
    </row>
    <row r="28">
      <c r="A28" s="41" t="inlineStr"/>
      <c r="B28" s="23" t="inlineStr"/>
      <c r="C28" s="23" t="inlineStr"/>
      <c r="D28" s="24" t="inlineStr"/>
      <c r="E28" s="42" t="inlineStr"/>
      <c r="F28" s="24" t="inlineStr"/>
    </row>
    <row r="29">
      <c r="A29" s="43" t="inlineStr"/>
      <c r="B29" s="27" t="inlineStr"/>
      <c r="C29" s="27" t="inlineStr"/>
      <c r="D29" s="28" t="inlineStr"/>
      <c r="E29" s="44" t="inlineStr"/>
      <c r="F29" s="28" t="inlineStr"/>
    </row>
    <row r="30">
      <c r="A30" s="41" t="inlineStr"/>
      <c r="B30" s="23" t="inlineStr"/>
      <c r="C30" s="23" t="inlineStr"/>
      <c r="D30" s="24" t="inlineStr"/>
      <c r="E30" s="42" t="inlineStr"/>
      <c r="F30" s="24" t="inlineStr"/>
    </row>
    <row r="31">
      <c r="A31" s="43" t="inlineStr"/>
      <c r="B31" s="27" t="inlineStr"/>
      <c r="C31" s="27" t="inlineStr"/>
      <c r="D31" s="28" t="inlineStr"/>
      <c r="E31" s="44" t="inlineStr"/>
      <c r="F31" s="28" t="inlineStr"/>
    </row>
    <row r="32">
      <c r="A32" s="41" t="inlineStr"/>
      <c r="B32" s="23" t="inlineStr"/>
      <c r="C32" s="23" t="inlineStr"/>
      <c r="D32" s="24" t="inlineStr"/>
      <c r="E32" s="42" t="inlineStr"/>
      <c r="F32" s="24" t="inlineStr"/>
    </row>
    <row r="33">
      <c r="A33" s="43" t="inlineStr"/>
      <c r="B33" s="27" t="inlineStr"/>
      <c r="C33" s="27" t="inlineStr"/>
      <c r="D33" s="28" t="inlineStr"/>
      <c r="E33" s="44" t="inlineStr"/>
      <c r="F33" s="28" t="inlineStr"/>
    </row>
    <row r="34">
      <c r="A34" s="41" t="inlineStr"/>
      <c r="B34" s="23" t="inlineStr"/>
      <c r="C34" s="23" t="inlineStr"/>
      <c r="D34" s="24" t="inlineStr"/>
      <c r="E34" s="42" t="inlineStr"/>
      <c r="F34" s="24" t="inlineStr"/>
    </row>
    <row r="35">
      <c r="A35" s="43" t="inlineStr"/>
      <c r="B35" s="27" t="inlineStr"/>
      <c r="C35" s="27" t="inlineStr"/>
      <c r="D35" s="28" t="inlineStr"/>
      <c r="E35" s="44" t="inlineStr"/>
      <c r="F35" s="28" t="inlineStr"/>
    </row>
    <row r="36">
      <c r="A36" s="41" t="inlineStr"/>
      <c r="B36" s="23" t="inlineStr"/>
      <c r="C36" s="23" t="inlineStr"/>
      <c r="D36" s="24" t="inlineStr"/>
      <c r="E36" s="42" t="inlineStr"/>
      <c r="F36" s="24" t="inlineStr"/>
    </row>
    <row r="37">
      <c r="A37" s="43" t="inlineStr"/>
      <c r="B37" s="27" t="inlineStr"/>
      <c r="C37" s="27" t="inlineStr"/>
      <c r="D37" s="28" t="inlineStr"/>
      <c r="E37" s="44" t="inlineStr"/>
      <c r="F37" s="28" t="inlineStr"/>
    </row>
    <row r="38">
      <c r="A38" s="41" t="inlineStr"/>
      <c r="B38" s="23" t="inlineStr"/>
      <c r="C38" s="23" t="inlineStr"/>
      <c r="D38" s="24" t="inlineStr"/>
      <c r="E38" s="42" t="inlineStr"/>
      <c r="F38" s="24" t="inlineStr"/>
    </row>
    <row r="39">
      <c r="A39" s="43" t="inlineStr"/>
      <c r="B39" s="27" t="inlineStr"/>
      <c r="C39" s="27" t="inlineStr"/>
      <c r="D39" s="28" t="inlineStr"/>
      <c r="E39" s="44" t="inlineStr"/>
      <c r="F39" s="28" t="inlineStr"/>
    </row>
    <row r="40">
      <c r="A40" s="41" t="inlineStr"/>
      <c r="B40" s="23" t="inlineStr"/>
      <c r="C40" s="23" t="inlineStr"/>
      <c r="D40" s="24" t="inlineStr"/>
      <c r="E40" s="42" t="inlineStr"/>
      <c r="F40" s="24" t="inlineStr"/>
    </row>
    <row r="41">
      <c r="A41" s="43" t="inlineStr"/>
      <c r="B41" s="27" t="inlineStr"/>
      <c r="C41" s="27" t="inlineStr"/>
      <c r="D41" s="28" t="inlineStr"/>
      <c r="E41" s="44" t="inlineStr"/>
      <c r="F41" s="28" t="inlineStr"/>
    </row>
    <row r="42">
      <c r="A42" s="41" t="inlineStr"/>
      <c r="B42" s="23" t="inlineStr"/>
      <c r="C42" s="23" t="inlineStr"/>
      <c r="D42" s="24" t="inlineStr"/>
      <c r="E42" s="42" t="inlineStr"/>
      <c r="F42" s="24" t="inlineStr"/>
    </row>
    <row r="43">
      <c r="A43" s="43" t="inlineStr"/>
      <c r="B43" s="27" t="inlineStr"/>
      <c r="C43" s="27" t="inlineStr"/>
      <c r="D43" s="28" t="inlineStr"/>
      <c r="E43" s="44" t="inlineStr"/>
      <c r="F43" s="28" t="inlineStr"/>
    </row>
    <row r="44">
      <c r="A44" s="41" t="inlineStr"/>
      <c r="B44" s="23" t="inlineStr"/>
      <c r="C44" s="23" t="inlineStr"/>
      <c r="D44" s="24" t="inlineStr"/>
      <c r="E44" s="42" t="inlineStr"/>
      <c r="F44" s="24" t="inlineStr"/>
    </row>
    <row r="45">
      <c r="A45" s="43" t="inlineStr"/>
      <c r="B45" s="27" t="inlineStr"/>
      <c r="C45" s="27" t="inlineStr"/>
      <c r="D45" s="28" t="inlineStr"/>
      <c r="E45" s="44" t="inlineStr"/>
      <c r="F45" s="28" t="inlineStr"/>
    </row>
    <row r="46">
      <c r="A46" s="41" t="inlineStr"/>
      <c r="B46" s="23" t="inlineStr"/>
      <c r="C46" s="23" t="inlineStr"/>
      <c r="D46" s="24" t="inlineStr"/>
      <c r="E46" s="42" t="inlineStr"/>
      <c r="F46" s="24" t="inlineStr"/>
    </row>
    <row r="47">
      <c r="A47" s="43" t="inlineStr"/>
      <c r="B47" s="27" t="inlineStr"/>
      <c r="C47" s="27" t="inlineStr"/>
      <c r="D47" s="28" t="inlineStr"/>
      <c r="E47" s="44" t="inlineStr"/>
      <c r="F47" s="28" t="inlineStr"/>
    </row>
    <row r="48">
      <c r="A48" s="41" t="inlineStr"/>
      <c r="B48" s="23" t="inlineStr"/>
      <c r="C48" s="23" t="inlineStr"/>
      <c r="D48" s="24" t="inlineStr"/>
      <c r="E48" s="42" t="inlineStr"/>
      <c r="F48" s="24" t="inlineStr"/>
    </row>
    <row r="49">
      <c r="A49" s="43" t="inlineStr"/>
      <c r="B49" s="27" t="inlineStr"/>
      <c r="C49" s="27" t="inlineStr"/>
      <c r="D49" s="28" t="inlineStr"/>
      <c r="E49" s="44" t="inlineStr"/>
      <c r="F49" s="28" t="inlineStr"/>
    </row>
    <row r="50">
      <c r="A50" s="41" t="inlineStr"/>
      <c r="B50" s="23" t="inlineStr"/>
      <c r="C50" s="23" t="inlineStr"/>
      <c r="D50" s="24" t="inlineStr"/>
      <c r="E50" s="42" t="inlineStr"/>
      <c r="F50" s="24" t="inlineStr"/>
    </row>
    <row r="51">
      <c r="A51" s="43" t="inlineStr"/>
      <c r="B51" s="27" t="inlineStr"/>
      <c r="C51" s="27" t="inlineStr"/>
      <c r="D51" s="28" t="inlineStr"/>
      <c r="E51" s="44" t="inlineStr"/>
      <c r="F51" s="28" t="inlineStr"/>
    </row>
    <row r="52">
      <c r="A52" s="41" t="inlineStr"/>
      <c r="B52" s="23" t="inlineStr"/>
      <c r="C52" s="23" t="inlineStr"/>
      <c r="D52" s="24" t="inlineStr"/>
      <c r="E52" s="42" t="inlineStr"/>
      <c r="F52" s="24" t="inlineStr"/>
    </row>
    <row r="53">
      <c r="A53" s="43" t="inlineStr"/>
      <c r="B53" s="27" t="inlineStr"/>
      <c r="C53" s="27" t="inlineStr"/>
      <c r="D53" s="28" t="inlineStr"/>
      <c r="E53" s="44" t="inlineStr"/>
      <c r="F53" s="28" t="inlineStr"/>
    </row>
    <row r="54">
      <c r="A54" s="41" t="inlineStr"/>
      <c r="B54" s="23" t="inlineStr"/>
      <c r="C54" s="23" t="inlineStr"/>
      <c r="D54" s="24" t="inlineStr"/>
      <c r="E54" s="42" t="inlineStr"/>
      <c r="F54" s="24" t="inlineStr"/>
    </row>
    <row r="55">
      <c r="A55" s="43" t="inlineStr"/>
      <c r="B55" s="27" t="inlineStr"/>
      <c r="C55" s="27" t="inlineStr"/>
      <c r="D55" s="28" t="inlineStr"/>
      <c r="E55" s="44" t="inlineStr"/>
      <c r="F55" s="28" t="inlineStr"/>
    </row>
    <row r="56">
      <c r="A56" s="41" t="inlineStr"/>
      <c r="B56" s="23" t="inlineStr"/>
      <c r="C56" s="23" t="inlineStr"/>
      <c r="D56" s="24" t="inlineStr"/>
      <c r="E56" s="42" t="inlineStr"/>
      <c r="F56" s="24" t="inlineStr"/>
    </row>
    <row r="57">
      <c r="A57" s="43" t="inlineStr"/>
      <c r="B57" s="27" t="inlineStr"/>
      <c r="C57" s="27" t="inlineStr"/>
      <c r="D57" s="28" t="inlineStr"/>
      <c r="E57" s="44" t="inlineStr"/>
      <c r="F57" s="28" t="inlineStr"/>
    </row>
    <row r="58">
      <c r="A58" s="41" t="inlineStr"/>
      <c r="B58" s="23" t="inlineStr"/>
      <c r="C58" s="23" t="inlineStr"/>
      <c r="D58" s="24" t="inlineStr"/>
      <c r="E58" s="42" t="inlineStr"/>
      <c r="F58" s="24" t="inlineStr"/>
    </row>
    <row r="59">
      <c r="A59" s="43" t="inlineStr"/>
      <c r="B59" s="27" t="inlineStr"/>
      <c r="C59" s="27" t="inlineStr"/>
      <c r="D59" s="28" t="inlineStr"/>
      <c r="E59" s="44" t="inlineStr"/>
      <c r="F59" s="28" t="inlineStr"/>
    </row>
    <row r="60">
      <c r="A60" s="41" t="inlineStr"/>
      <c r="B60" s="23" t="inlineStr"/>
      <c r="C60" s="23" t="inlineStr"/>
      <c r="D60" s="24" t="inlineStr"/>
      <c r="E60" s="42" t="inlineStr"/>
      <c r="F60" s="24" t="inlineStr"/>
    </row>
    <row r="61">
      <c r="A61" s="43" t="inlineStr"/>
      <c r="B61" s="27" t="inlineStr"/>
      <c r="C61" s="27" t="inlineStr"/>
      <c r="D61" s="28" t="inlineStr"/>
      <c r="E61" s="44" t="inlineStr"/>
      <c r="F61" s="28" t="inlineStr"/>
    </row>
    <row r="62">
      <c r="A62" s="41" t="inlineStr"/>
      <c r="B62" s="23" t="inlineStr"/>
      <c r="C62" s="23" t="inlineStr"/>
      <c r="D62" s="24" t="inlineStr"/>
      <c r="E62" s="42" t="inlineStr"/>
      <c r="F62" s="24" t="inlineStr"/>
    </row>
    <row r="63">
      <c r="A63" s="43" t="inlineStr"/>
      <c r="B63" s="27" t="inlineStr"/>
      <c r="C63" s="27" t="inlineStr"/>
      <c r="D63" s="28" t="inlineStr"/>
      <c r="E63" s="44" t="inlineStr"/>
      <c r="F63" s="28" t="inlineStr"/>
    </row>
    <row r="64">
      <c r="A64" s="41" t="inlineStr"/>
      <c r="B64" s="23" t="inlineStr"/>
      <c r="C64" s="23" t="inlineStr"/>
      <c r="D64" s="24" t="inlineStr"/>
      <c r="E64" s="42" t="inlineStr"/>
      <c r="F64" s="24" t="inlineStr"/>
    </row>
    <row r="65">
      <c r="A65" s="43" t="inlineStr"/>
      <c r="B65" s="27" t="inlineStr"/>
      <c r="C65" s="27" t="inlineStr"/>
      <c r="D65" s="28" t="inlineStr"/>
      <c r="E65" s="44" t="inlineStr"/>
      <c r="F65" s="28" t="inlineStr"/>
    </row>
    <row r="66">
      <c r="A66" s="41" t="inlineStr"/>
      <c r="B66" s="23" t="inlineStr"/>
      <c r="C66" s="23" t="inlineStr"/>
      <c r="D66" s="24" t="inlineStr"/>
      <c r="E66" s="42" t="inlineStr"/>
      <c r="F66" s="24" t="inlineStr"/>
    </row>
    <row r="67">
      <c r="A67" s="43" t="inlineStr"/>
      <c r="B67" s="27" t="inlineStr"/>
      <c r="C67" s="27" t="inlineStr"/>
      <c r="D67" s="28" t="inlineStr"/>
      <c r="E67" s="44" t="inlineStr"/>
      <c r="F67" s="28" t="inlineStr"/>
    </row>
    <row r="68">
      <c r="A68" s="41" t="inlineStr"/>
      <c r="B68" s="23" t="inlineStr"/>
      <c r="C68" s="23" t="inlineStr"/>
      <c r="D68" s="24" t="inlineStr"/>
      <c r="E68" s="42" t="inlineStr"/>
      <c r="F68" s="24" t="inlineStr"/>
    </row>
    <row r="69">
      <c r="A69" s="43" t="inlineStr"/>
      <c r="B69" s="27" t="inlineStr"/>
      <c r="C69" s="27" t="inlineStr"/>
      <c r="D69" s="28" t="inlineStr"/>
      <c r="E69" s="44" t="inlineStr"/>
      <c r="F69" s="28" t="inlineStr"/>
    </row>
    <row r="70">
      <c r="A70" s="41" t="inlineStr"/>
      <c r="B70" s="23" t="inlineStr"/>
      <c r="C70" s="23" t="inlineStr"/>
      <c r="D70" s="24" t="inlineStr"/>
      <c r="E70" s="42" t="inlineStr"/>
      <c r="F70" s="24" t="inlineStr"/>
    </row>
    <row r="71">
      <c r="A71" s="43" t="inlineStr"/>
      <c r="B71" s="27" t="inlineStr"/>
      <c r="C71" s="27" t="inlineStr"/>
      <c r="D71" s="28" t="inlineStr"/>
      <c r="E71" s="44" t="inlineStr"/>
      <c r="F71" s="28" t="inlineStr"/>
    </row>
    <row r="72">
      <c r="A72" s="41" t="inlineStr"/>
      <c r="B72" s="23" t="inlineStr"/>
      <c r="C72" s="23" t="inlineStr"/>
      <c r="D72" s="24" t="inlineStr"/>
      <c r="E72" s="42" t="inlineStr"/>
      <c r="F72" s="24" t="inlineStr"/>
    </row>
    <row r="73">
      <c r="A73" s="43" t="inlineStr"/>
      <c r="B73" s="27" t="inlineStr"/>
      <c r="C73" s="27" t="inlineStr"/>
      <c r="D73" s="28" t="inlineStr"/>
      <c r="E73" s="44" t="inlineStr"/>
      <c r="F73" s="28" t="inlineStr"/>
    </row>
    <row r="74">
      <c r="A74" s="41" t="inlineStr"/>
      <c r="B74" s="23" t="inlineStr"/>
      <c r="C74" s="23" t="inlineStr"/>
      <c r="D74" s="24" t="inlineStr"/>
      <c r="E74" s="42" t="inlineStr"/>
      <c r="F74" s="24" t="inlineStr"/>
    </row>
    <row r="75">
      <c r="A75" s="43" t="inlineStr"/>
      <c r="B75" s="27" t="inlineStr"/>
      <c r="C75" s="27" t="inlineStr"/>
      <c r="D75" s="28" t="inlineStr"/>
      <c r="E75" s="44" t="inlineStr"/>
      <c r="F75" s="28" t="inlineStr"/>
    </row>
    <row r="76">
      <c r="A76" s="41" t="inlineStr"/>
      <c r="B76" s="23" t="inlineStr"/>
      <c r="C76" s="23" t="inlineStr"/>
      <c r="D76" s="24" t="inlineStr"/>
      <c r="E76" s="42" t="inlineStr"/>
      <c r="F76" s="24" t="inlineStr"/>
    </row>
    <row r="77">
      <c r="A77" s="43" t="inlineStr"/>
      <c r="B77" s="27" t="inlineStr"/>
      <c r="C77" s="27" t="inlineStr"/>
      <c r="D77" s="28" t="inlineStr"/>
      <c r="E77" s="44" t="inlineStr"/>
      <c r="F77" s="28" t="inlineStr"/>
    </row>
    <row r="78">
      <c r="A78" s="41" t="inlineStr"/>
      <c r="B78" s="23" t="inlineStr"/>
      <c r="C78" s="23" t="inlineStr"/>
      <c r="D78" s="24" t="inlineStr"/>
      <c r="E78" s="42" t="inlineStr"/>
      <c r="F78" s="24" t="inlineStr"/>
    </row>
    <row r="79">
      <c r="A79" s="43" t="inlineStr"/>
      <c r="B79" s="27" t="inlineStr"/>
      <c r="C79" s="27" t="inlineStr"/>
      <c r="D79" s="28" t="inlineStr"/>
      <c r="E79" s="44" t="inlineStr"/>
      <c r="F79" s="28" t="inlineStr"/>
    </row>
    <row r="80">
      <c r="A80" s="41" t="inlineStr"/>
      <c r="B80" s="23" t="inlineStr"/>
      <c r="C80" s="23" t="inlineStr"/>
      <c r="D80" s="24" t="inlineStr"/>
      <c r="E80" s="42" t="inlineStr"/>
      <c r="F80" s="24" t="inlineStr"/>
    </row>
    <row r="81">
      <c r="A81" s="43" t="inlineStr"/>
      <c r="B81" s="27" t="inlineStr"/>
      <c r="C81" s="27" t="inlineStr"/>
      <c r="D81" s="28" t="inlineStr"/>
      <c r="E81" s="44" t="inlineStr"/>
      <c r="F81" s="28" t="inlineStr"/>
    </row>
    <row r="82">
      <c r="A82" s="41" t="inlineStr"/>
      <c r="B82" s="23" t="inlineStr"/>
      <c r="C82" s="23" t="inlineStr"/>
      <c r="D82" s="24" t="inlineStr"/>
      <c r="E82" s="42" t="inlineStr"/>
      <c r="F82" s="24" t="inlineStr"/>
    </row>
    <row r="83">
      <c r="A83" s="43" t="inlineStr"/>
      <c r="B83" s="27" t="inlineStr"/>
      <c r="C83" s="27" t="inlineStr"/>
      <c r="D83" s="28" t="inlineStr"/>
      <c r="E83" s="44" t="inlineStr"/>
      <c r="F83" s="28" t="inlineStr"/>
    </row>
    <row r="84">
      <c r="A84" s="41" t="inlineStr"/>
      <c r="B84" s="23" t="inlineStr"/>
      <c r="C84" s="23" t="inlineStr"/>
      <c r="D84" s="24" t="inlineStr"/>
      <c r="E84" s="42" t="inlineStr"/>
      <c r="F84" s="24" t="inlineStr"/>
    </row>
    <row r="85">
      <c r="A85" s="43" t="inlineStr"/>
      <c r="B85" s="27" t="inlineStr"/>
      <c r="C85" s="27" t="inlineStr"/>
      <c r="D85" s="28" t="inlineStr"/>
      <c r="E85" s="44" t="inlineStr"/>
      <c r="F85" s="28" t="inlineStr"/>
    </row>
    <row r="86">
      <c r="A86" s="41" t="inlineStr"/>
      <c r="B86" s="23" t="inlineStr"/>
      <c r="C86" s="23" t="inlineStr"/>
      <c r="D86" s="24" t="inlineStr"/>
      <c r="E86" s="42" t="inlineStr"/>
      <c r="F86" s="24" t="inlineStr"/>
    </row>
    <row r="87">
      <c r="A87" s="43" t="inlineStr"/>
      <c r="B87" s="27" t="inlineStr"/>
      <c r="C87" s="27" t="inlineStr"/>
      <c r="D87" s="28" t="inlineStr"/>
      <c r="E87" s="44" t="inlineStr"/>
      <c r="F87" s="28" t="inlineStr"/>
    </row>
    <row r="88">
      <c r="A88" s="41" t="inlineStr"/>
      <c r="B88" s="23" t="inlineStr"/>
      <c r="C88" s="23" t="inlineStr"/>
      <c r="D88" s="24" t="inlineStr"/>
      <c r="E88" s="42" t="inlineStr"/>
      <c r="F88" s="24" t="inlineStr"/>
    </row>
    <row r="89">
      <c r="A89" s="43" t="inlineStr"/>
      <c r="B89" s="27" t="inlineStr"/>
      <c r="C89" s="27" t="inlineStr"/>
      <c r="D89" s="28" t="inlineStr"/>
      <c r="E89" s="44" t="inlineStr"/>
      <c r="F89" s="28" t="inlineStr"/>
    </row>
    <row r="90">
      <c r="A90" s="41" t="inlineStr"/>
      <c r="B90" s="23" t="inlineStr"/>
      <c r="C90" s="23" t="inlineStr"/>
      <c r="D90" s="24" t="inlineStr"/>
      <c r="E90" s="42" t="inlineStr"/>
      <c r="F90" s="24" t="inlineStr"/>
    </row>
    <row r="91">
      <c r="A91" s="43" t="inlineStr"/>
      <c r="B91" s="27" t="inlineStr"/>
      <c r="C91" s="27" t="inlineStr"/>
      <c r="D91" s="28" t="inlineStr"/>
      <c r="E91" s="44" t="inlineStr"/>
      <c r="F91" s="28" t="inlineStr"/>
    </row>
    <row r="92">
      <c r="A92" s="41" t="inlineStr"/>
      <c r="B92" s="23" t="inlineStr"/>
      <c r="C92" s="23" t="inlineStr"/>
      <c r="D92" s="24" t="inlineStr"/>
      <c r="E92" s="42" t="inlineStr"/>
      <c r="F92" s="24" t="inlineStr"/>
    </row>
    <row r="93">
      <c r="A93" s="43" t="inlineStr"/>
      <c r="B93" s="27" t="inlineStr"/>
      <c r="C93" s="27" t="inlineStr"/>
      <c r="D93" s="28" t="inlineStr"/>
      <c r="E93" s="44" t="inlineStr"/>
      <c r="F93" s="28" t="inlineStr"/>
    </row>
    <row r="94">
      <c r="A94" s="41" t="inlineStr"/>
      <c r="B94" s="23" t="inlineStr"/>
      <c r="C94" s="23" t="inlineStr"/>
      <c r="D94" s="24" t="inlineStr"/>
      <c r="E94" s="42" t="inlineStr"/>
      <c r="F94" s="24" t="inlineStr"/>
    </row>
    <row r="95">
      <c r="A95" s="43" t="inlineStr"/>
      <c r="B95" s="27" t="inlineStr"/>
      <c r="C95" s="27" t="inlineStr"/>
      <c r="D95" s="28" t="inlineStr"/>
      <c r="E95" s="44" t="inlineStr"/>
      <c r="F95" s="28" t="inlineStr"/>
    </row>
    <row r="96">
      <c r="A96" s="41" t="inlineStr"/>
      <c r="B96" s="23" t="inlineStr"/>
      <c r="C96" s="23" t="inlineStr"/>
      <c r="D96" s="24" t="inlineStr"/>
      <c r="E96" s="42" t="inlineStr"/>
      <c r="F96" s="24" t="inlineStr"/>
    </row>
    <row r="97">
      <c r="A97" s="43" t="inlineStr"/>
      <c r="B97" s="27" t="inlineStr"/>
      <c r="C97" s="27" t="inlineStr"/>
      <c r="D97" s="28" t="inlineStr"/>
      <c r="E97" s="44" t="inlineStr"/>
      <c r="F97" s="28" t="inlineStr"/>
    </row>
    <row r="98">
      <c r="A98" s="41" t="inlineStr"/>
      <c r="B98" s="23" t="inlineStr"/>
      <c r="C98" s="23" t="inlineStr"/>
      <c r="D98" s="24" t="inlineStr"/>
      <c r="E98" s="42" t="inlineStr"/>
      <c r="F98" s="24" t="inlineStr"/>
    </row>
    <row r="99">
      <c r="A99" s="43" t="inlineStr"/>
      <c r="B99" s="27" t="inlineStr"/>
      <c r="C99" s="27" t="inlineStr"/>
      <c r="D99" s="28" t="inlineStr"/>
      <c r="E99" s="44" t="inlineStr"/>
      <c r="F99" s="28" t="inlineStr"/>
    </row>
    <row r="100">
      <c r="A100" s="41" t="inlineStr"/>
      <c r="B100" s="23" t="inlineStr"/>
      <c r="C100" s="23" t="inlineStr"/>
      <c r="D100" s="24" t="inlineStr"/>
      <c r="E100" s="42" t="inlineStr"/>
      <c r="F100" s="24" t="inlineStr"/>
    </row>
    <row r="101">
      <c r="A101" s="43" t="inlineStr"/>
      <c r="B101" s="27" t="inlineStr"/>
      <c r="C101" s="27" t="inlineStr"/>
      <c r="D101" s="28" t="inlineStr"/>
      <c r="E101" s="44" t="inlineStr"/>
      <c r="F101" s="28" t="inlineStr"/>
    </row>
    <row r="102">
      <c r="A102" s="41" t="inlineStr"/>
      <c r="B102" s="23" t="inlineStr"/>
      <c r="C102" s="23" t="inlineStr"/>
      <c r="D102" s="24" t="inlineStr"/>
      <c r="E102" s="42" t="inlineStr"/>
      <c r="F102" s="24" t="inlineStr"/>
    </row>
    <row r="103">
      <c r="A103" s="43" t="inlineStr"/>
      <c r="B103" s="27" t="inlineStr"/>
      <c r="C103" s="27" t="inlineStr"/>
      <c r="D103" s="28" t="inlineStr"/>
      <c r="E103" s="44" t="inlineStr"/>
      <c r="F103" s="28" t="inlineStr"/>
    </row>
    <row r="104">
      <c r="A104" s="41" t="inlineStr"/>
      <c r="B104" s="23" t="inlineStr"/>
      <c r="C104" s="23" t="inlineStr"/>
      <c r="D104" s="24" t="inlineStr"/>
      <c r="E104" s="42" t="inlineStr"/>
      <c r="F104" s="24" t="inlineStr"/>
    </row>
    <row r="105">
      <c r="A105" s="43" t="inlineStr"/>
      <c r="B105" s="27" t="inlineStr"/>
      <c r="C105" s="27" t="inlineStr"/>
      <c r="D105" s="28" t="inlineStr"/>
      <c r="E105" s="44" t="inlineStr"/>
      <c r="F105" s="28" t="inlineStr"/>
    </row>
  </sheetData>
  <autoFilter ref="A5:F105"/>
  <mergeCells count="3">
    <mergeCell ref="A1:F1"/>
    <mergeCell ref="A2:F2"/>
    <mergeCell ref="A3:F3"/>
  </mergeCells>
  <dataValidations count="4">
    <dataValidation sqref="A6:A105" showErrorMessage="1" showInputMessage="1" allowBlank="1" type="date" operator="between">
      <formula1>DATE(2000,1,1)</formula1>
      <formula2>DATE(2100,12,31)</formula2>
    </dataValidation>
    <dataValidation sqref="B6:B105" showErrorMessage="1" showInputMessage="1" allowBlank="1" type="list">
      <formula1>='Paramètres'!$A$13:$A$15</formula1>
    </dataValidation>
    <dataValidation sqref="C6:C105" showErrorMessage="1" showInputMessage="1" allowBlank="1" type="list">
      <formula1>='Paramètres'!$C$13:$C$21</formula1>
    </dataValidation>
    <dataValidation sqref="E6:E105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38" customWidth="1" min="2" max="2"/>
    <col width="38" customWidth="1" min="3" max="3"/>
  </cols>
  <sheetData>
    <row r="1" ht="26" customHeight="1">
      <c r="A1" s="12" t="inlineStr">
        <is>
          <t>Paramètres du modèle</t>
        </is>
      </c>
    </row>
    <row r="3">
      <c r="A3" s="9" t="inlineStr">
        <is>
          <t>Nom de l’entreprise</t>
        </is>
      </c>
      <c r="B3" s="23" t="inlineStr">
        <is>
          <t>Atelier Mécanique Nordique inc.</t>
        </is>
      </c>
    </row>
    <row r="4">
      <c r="A4" s="9" t="inlineStr">
        <is>
          <t>Date du bilan</t>
        </is>
      </c>
      <c r="B4" s="41" t="n">
        <v>46112</v>
      </c>
    </row>
    <row r="5">
      <c r="A5" s="9" t="inlineStr">
        <is>
          <t>Préparé par</t>
        </is>
      </c>
      <c r="B5" s="23" t="inlineStr">
        <is>
          <t>Marie Tremblay</t>
        </is>
      </c>
    </row>
    <row r="6">
      <c r="A6" s="9" t="inlineStr">
        <is>
          <t>Devise</t>
        </is>
      </c>
      <c r="B6" s="15" t="inlineStr">
        <is>
          <t>CAD — Dollar canadien</t>
        </is>
      </c>
    </row>
    <row r="7">
      <c r="A7" s="9" t="inlineStr">
        <is>
          <t>Tolérance d’équilibre</t>
        </is>
      </c>
      <c r="B7" s="42" t="n">
        <v>0.01</v>
      </c>
    </row>
    <row r="8">
      <c r="A8" s="9" t="inlineStr">
        <is>
          <t>Instruction</t>
        </is>
      </c>
      <c r="B8" s="30" t="inlineStr">
        <is>
          <t>Modifiez seulement les cellules en couleur.</t>
        </is>
      </c>
    </row>
    <row r="12">
      <c r="A12" s="31" t="inlineStr">
        <is>
          <t>Sections du bilan</t>
        </is>
      </c>
      <c r="C12" s="31" t="inlineStr">
        <is>
          <t>Catégories du bilan</t>
        </is>
      </c>
    </row>
    <row r="13">
      <c r="A13" s="32" t="inlineStr">
        <is>
          <t>Actif</t>
        </is>
      </c>
      <c r="C13" s="32" t="inlineStr">
        <is>
          <t>Encaisse et comptes bancaires</t>
        </is>
      </c>
    </row>
    <row r="14">
      <c r="A14" s="32" t="inlineStr">
        <is>
          <t>Passif</t>
        </is>
      </c>
      <c r="C14" s="32" t="inlineStr">
        <is>
          <t>Comptes clients</t>
        </is>
      </c>
    </row>
    <row r="15">
      <c r="A15" s="32" t="inlineStr">
        <is>
          <t>Avoir des propriétaires</t>
        </is>
      </c>
      <c r="C15" s="32" t="inlineStr">
        <is>
          <t>Stocks</t>
        </is>
      </c>
    </row>
    <row r="16">
      <c r="C16" s="32" t="inlineStr">
        <is>
          <t>Immobilisations</t>
        </is>
      </c>
    </row>
    <row r="17">
      <c r="C17" s="32" t="inlineStr">
        <is>
          <t>Comptes fournisseurs</t>
        </is>
      </c>
    </row>
    <row r="18">
      <c r="C18" s="32" t="inlineStr">
        <is>
          <t>Emprunts à payer</t>
        </is>
      </c>
    </row>
    <row r="19">
      <c r="C19" s="32" t="inlineStr">
        <is>
          <t>Salaires et charges à payer</t>
        </is>
      </c>
    </row>
    <row r="20">
      <c r="C20" s="32" t="inlineStr">
        <is>
          <t>Apports du propriétaire</t>
        </is>
      </c>
    </row>
    <row r="21">
      <c r="C21" s="32" t="inlineStr">
        <is>
          <t>Bénéfices non répartis</t>
        </is>
      </c>
    </row>
    <row r="24" ht="32" customHeight="1">
      <c r="A24" s="33" t="inlineStr">
        <is>
          <t>Les catégories doivent être conservées telles quelles pour assurer le bon fonctionnement des calculs du bilan financier.</t>
        </is>
      </c>
      <c r="B24" s="45" t="n"/>
      <c r="C24" s="46" t="n"/>
    </row>
    <row r="26" ht="32" customHeight="1">
      <c r="A26" s="34" t="inlineStr">
        <is>
          <t>Les montants de la feuille « Saisie bilan » doivent être saisis en dollars canadiens et en valeurs positives.</t>
        </is>
      </c>
      <c r="B26" s="45" t="n"/>
      <c r="C26" s="46" t="n"/>
    </row>
  </sheetData>
  <mergeCells count="3">
    <mergeCell ref="A1:B1"/>
    <mergeCell ref="A24:C24"/>
    <mergeCell ref="A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2026-09-02T10:42:56Z</dcterms:created>
  <dcterms:modified xmlns:dcterms="http://purl.org/dc/terms/" xmlns:xsi="http://www.w3.org/2001/XMLSchema-instance" xsi:type="dcterms:W3CDTF">2026-09-02T10:42:56Z</dcterms:modified>
</cp:coreProperties>
</file>